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MLazarov\Documents\MLazarov\БД_контролна дейност\Отчет контролна дейност БД\2023\Otchet_BD_02_2023\"/>
    </mc:Choice>
  </mc:AlternateContent>
  <bookViews>
    <workbookView xWindow="0" yWindow="0" windowWidth="20490" windowHeight="8100"/>
  </bookViews>
  <sheets>
    <sheet name="Sheet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N9" i="1" l="1"/>
  <c r="M9" i="1"/>
  <c r="L9" i="1"/>
  <c r="K9" i="1"/>
  <c r="J9" i="1"/>
  <c r="I9" i="1"/>
  <c r="H9" i="1"/>
  <c r="G9" i="1"/>
  <c r="F9" i="1"/>
  <c r="E9" i="1"/>
  <c r="D9" i="1"/>
  <c r="C9" i="1"/>
  <c r="B9" i="1"/>
</calcChain>
</file>

<file path=xl/sharedStrings.xml><?xml version="1.0" encoding="utf-8"?>
<sst xmlns="http://schemas.openxmlformats.org/spreadsheetml/2006/main" count="20" uniqueCount="20">
  <si>
    <t>Басейнова дирекция</t>
  </si>
  <si>
    <t>Общ брой  извършени проверки</t>
  </si>
  <si>
    <t>Брой  извършени проверки по разрешителни</t>
  </si>
  <si>
    <r>
      <t>Брой извършени извънредни проверки (</t>
    </r>
    <r>
      <rPr>
        <b/>
        <i/>
        <sz val="9"/>
        <color theme="1"/>
        <rFont val="Times New Roman"/>
        <family val="1"/>
        <charset val="204"/>
      </rPr>
      <t>по сигнали, съвместни проверки и др.</t>
    </r>
    <r>
      <rPr>
        <b/>
        <sz val="9"/>
        <color theme="1"/>
        <rFont val="Times New Roman"/>
        <family val="1"/>
        <charset val="204"/>
      </rPr>
      <t>)</t>
    </r>
  </si>
  <si>
    <t>Брой дадени предписания</t>
  </si>
  <si>
    <t>Общ брой съставени АУАН</t>
  </si>
  <si>
    <t>Брой съставени АУАН за неизпълнени предписания</t>
  </si>
  <si>
    <t>Брой издадени наказателни постановления</t>
  </si>
  <si>
    <t>Обща стойност на глобите, наложени с наказателни постановления (лв.)</t>
  </si>
  <si>
    <t>Постъпили суми по издадени наказателни постановления (лв.)</t>
  </si>
  <si>
    <t>Брой издадени актове за установяване на публично държавно вземане</t>
  </si>
  <si>
    <t>Обща стойност на вземанията, наложени с актове за установяване публично държавно вземане (лв.)</t>
  </si>
  <si>
    <t>Постъпили суми по влезли в сила актове за установяване на публично държавно вземане (лв.)</t>
  </si>
  <si>
    <t>Постъпили суми, представляващи събрани такси по Закона за водите (лв.)</t>
  </si>
  <si>
    <t>БДДР</t>
  </si>
  <si>
    <t>БДЧР</t>
  </si>
  <si>
    <t>БДИБР</t>
  </si>
  <si>
    <t>БДЗБР</t>
  </si>
  <si>
    <t>ОБЩО</t>
  </si>
  <si>
    <t>Отчет за извършената контролна дейност от БД през месец февруари 2023 г.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</si>
</sst>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8" x14ac:knownFonts="1">
    <font>
      <sz val="11"/>
      <color theme="1"/>
      <name val="Calibri"/>
      <family val="2"/>
      <charset val="204"/>
      <scheme val="minor"/>
    </font>
    <font>
      <b/>
      <sz val="9"/>
      <color theme="1"/>
      <name val="Times New Roman"/>
      <family val="1"/>
      <charset val="204"/>
    </font>
    <font>
      <b/>
      <i/>
      <sz val="9"/>
      <color theme="1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b/>
      <sz val="18"/>
      <color theme="1"/>
      <name val="Times New Roman"/>
      <family val="1"/>
      <charset val="204"/>
    </font>
    <font>
      <b/>
      <sz val="10"/>
      <name val="Times New Roman"/>
      <family val="1"/>
      <charset val="204"/>
    </font>
    <font>
      <b/>
      <sz val="12"/>
      <name val="Times New Roman"/>
      <family val="1"/>
      <charset val="204"/>
    </font>
    <font>
      <sz val="10"/>
      <name val="Times New Roman"/>
      <family val="1"/>
      <charset val="204"/>
    </font>
  </fonts>
  <fills count="5">
    <fill>
      <patternFill patternType="none"/>
    </fill>
    <fill>
      <patternFill patternType="gray125"/>
    </fill>
    <fill>
      <patternFill patternType="solid">
        <fgColor rgb="FFDAEEF3"/>
        <bgColor indexed="64"/>
      </patternFill>
    </fill>
    <fill>
      <patternFill patternType="solid">
        <fgColor rgb="FFFFFFFF"/>
        <bgColor indexed="64"/>
      </patternFill>
    </fill>
    <fill>
      <patternFill patternType="solid">
        <fgColor theme="0"/>
        <bgColor indexed="64"/>
      </patternFill>
    </fill>
  </fills>
  <borders count="6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</borders>
  <cellStyleXfs count="1">
    <xf numFmtId="0" fontId="0" fillId="0" borderId="0"/>
  </cellStyleXfs>
  <cellXfs count="15">
    <xf numFmtId="0" fontId="0" fillId="0" borderId="0" xfId="0"/>
    <xf numFmtId="0" fontId="1" fillId="2" borderId="1" xfId="0" applyFont="1" applyFill="1" applyBorder="1" applyAlignment="1">
      <alignment horizontal="center" vertical="center" textRotation="90" wrapText="1"/>
    </xf>
    <xf numFmtId="0" fontId="1" fillId="2" borderId="2" xfId="0" applyFont="1" applyFill="1" applyBorder="1" applyAlignment="1">
      <alignment horizontal="center" vertical="center" textRotation="90" wrapText="1"/>
    </xf>
    <xf numFmtId="0" fontId="3" fillId="0" borderId="3" xfId="0" applyFont="1" applyBorder="1" applyAlignment="1">
      <alignment horizontal="center" vertical="center" wrapText="1"/>
    </xf>
    <xf numFmtId="0" fontId="5" fillId="0" borderId="4" xfId="0" applyFont="1" applyBorder="1" applyAlignment="1">
      <alignment horizontal="center" vertical="center" wrapText="1"/>
    </xf>
    <xf numFmtId="3" fontId="5" fillId="0" borderId="4" xfId="0" applyNumberFormat="1" applyFont="1" applyBorder="1" applyAlignment="1">
      <alignment horizontal="center" vertical="center" wrapText="1"/>
    </xf>
    <xf numFmtId="0" fontId="6" fillId="0" borderId="3" xfId="0" applyFont="1" applyBorder="1" applyAlignment="1">
      <alignment horizontal="center" vertical="center" wrapText="1"/>
    </xf>
    <xf numFmtId="0" fontId="7" fillId="0" borderId="4" xfId="0" applyFont="1" applyBorder="1" applyAlignment="1">
      <alignment horizontal="center" vertical="center" wrapText="1"/>
    </xf>
    <xf numFmtId="3" fontId="7" fillId="0" borderId="4" xfId="0" applyNumberFormat="1" applyFont="1" applyBorder="1" applyAlignment="1">
      <alignment horizontal="center" vertical="center" wrapText="1"/>
    </xf>
    <xf numFmtId="0" fontId="7" fillId="4" borderId="4" xfId="0" applyFont="1" applyFill="1" applyBorder="1" applyAlignment="1">
      <alignment horizontal="center" vertical="center" wrapText="1"/>
    </xf>
    <xf numFmtId="0" fontId="7" fillId="3" borderId="4" xfId="0" applyFont="1" applyFill="1" applyBorder="1" applyAlignment="1">
      <alignment horizontal="center" vertical="center" wrapText="1"/>
    </xf>
    <xf numFmtId="3" fontId="7" fillId="3" borderId="4" xfId="0" applyNumberFormat="1" applyFont="1" applyFill="1" applyBorder="1" applyAlignment="1">
      <alignment horizontal="center" vertical="center" wrapText="1"/>
    </xf>
    <xf numFmtId="1" fontId="7" fillId="0" borderId="5" xfId="0" applyNumberFormat="1" applyFont="1" applyBorder="1" applyAlignment="1">
      <alignment horizontal="center" vertical="center" wrapText="1"/>
    </xf>
    <xf numFmtId="3" fontId="7" fillId="0" borderId="3" xfId="0" applyNumberFormat="1" applyFont="1" applyBorder="1" applyAlignment="1">
      <alignment horizontal="center" vertical="center" wrapText="1"/>
    </xf>
    <xf numFmtId="0" fontId="4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N9"/>
  <sheetViews>
    <sheetView tabSelected="1" workbookViewId="0">
      <selection activeCell="Q8" sqref="Q8"/>
    </sheetView>
  </sheetViews>
  <sheetFormatPr defaultRowHeight="14.25" x14ac:dyDescent="0.45"/>
  <cols>
    <col min="12" max="12" width="11.73046875" customWidth="1"/>
  </cols>
  <sheetData>
    <row r="2" spans="1:14" ht="22.5" x14ac:dyDescent="0.6">
      <c r="A2" s="14" t="s">
        <v>19</v>
      </c>
      <c r="B2" s="14"/>
      <c r="C2" s="14"/>
      <c r="D2" s="14"/>
      <c r="E2" s="14"/>
      <c r="F2" s="14"/>
      <c r="G2" s="14"/>
      <c r="H2" s="14"/>
      <c r="I2" s="14"/>
      <c r="J2" s="14"/>
      <c r="K2" s="14"/>
      <c r="L2" s="14"/>
      <c r="M2" s="14"/>
      <c r="N2" s="14"/>
    </row>
    <row r="3" spans="1:14" ht="14.65" thickBot="1" x14ac:dyDescent="0.5"/>
    <row r="4" spans="1:14" ht="111.75" thickBot="1" x14ac:dyDescent="0.5">
      <c r="A4" s="1" t="s">
        <v>0</v>
      </c>
      <c r="B4" s="2" t="s">
        <v>1</v>
      </c>
      <c r="C4" s="2" t="s">
        <v>2</v>
      </c>
      <c r="D4" s="2" t="s">
        <v>3</v>
      </c>
      <c r="E4" s="2" t="s">
        <v>4</v>
      </c>
      <c r="F4" s="2" t="s">
        <v>5</v>
      </c>
      <c r="G4" s="2" t="s">
        <v>6</v>
      </c>
      <c r="H4" s="2" t="s">
        <v>7</v>
      </c>
      <c r="I4" s="2" t="s">
        <v>8</v>
      </c>
      <c r="J4" s="2" t="s">
        <v>9</v>
      </c>
      <c r="K4" s="2" t="s">
        <v>10</v>
      </c>
      <c r="L4" s="2" t="s">
        <v>11</v>
      </c>
      <c r="M4" s="2" t="s">
        <v>12</v>
      </c>
      <c r="N4" s="2" t="s">
        <v>13</v>
      </c>
    </row>
    <row r="5" spans="1:14" ht="15.4" thickBot="1" x14ac:dyDescent="0.5">
      <c r="A5" s="6" t="s">
        <v>14</v>
      </c>
      <c r="B5" s="7">
        <v>168</v>
      </c>
      <c r="C5" s="7">
        <v>31</v>
      </c>
      <c r="D5" s="7">
        <v>137</v>
      </c>
      <c r="E5" s="7">
        <v>98</v>
      </c>
      <c r="F5" s="7">
        <v>1</v>
      </c>
      <c r="G5" s="7">
        <v>0</v>
      </c>
      <c r="H5" s="7">
        <v>3</v>
      </c>
      <c r="I5" s="8">
        <v>3500</v>
      </c>
      <c r="J5" s="8">
        <v>8300</v>
      </c>
      <c r="K5" s="7">
        <v>0</v>
      </c>
      <c r="L5" s="8">
        <v>0</v>
      </c>
      <c r="M5" s="8">
        <v>57130</v>
      </c>
      <c r="N5" s="8">
        <v>7338738</v>
      </c>
    </row>
    <row r="6" spans="1:14" ht="15.4" thickBot="1" x14ac:dyDescent="0.5">
      <c r="A6" s="6" t="s">
        <v>15</v>
      </c>
      <c r="B6" s="9">
        <v>179</v>
      </c>
      <c r="C6" s="7">
        <v>70</v>
      </c>
      <c r="D6" s="7">
        <v>109</v>
      </c>
      <c r="E6" s="7">
        <v>28</v>
      </c>
      <c r="F6" s="7">
        <v>8</v>
      </c>
      <c r="G6" s="10">
        <v>1</v>
      </c>
      <c r="H6" s="7">
        <v>8</v>
      </c>
      <c r="I6" s="8">
        <v>3950</v>
      </c>
      <c r="J6" s="11">
        <v>4620</v>
      </c>
      <c r="K6" s="10">
        <v>0</v>
      </c>
      <c r="L6" s="12">
        <v>0</v>
      </c>
      <c r="M6" s="13">
        <v>0</v>
      </c>
      <c r="N6" s="8">
        <v>2797383</v>
      </c>
    </row>
    <row r="7" spans="1:14" ht="15.4" thickBot="1" x14ac:dyDescent="0.5">
      <c r="A7" s="6" t="s">
        <v>16</v>
      </c>
      <c r="B7" s="7">
        <v>322</v>
      </c>
      <c r="C7" s="7">
        <v>81</v>
      </c>
      <c r="D7" s="7">
        <v>241</v>
      </c>
      <c r="E7" s="7">
        <v>20</v>
      </c>
      <c r="F7" s="7">
        <v>2</v>
      </c>
      <c r="G7" s="7">
        <v>0</v>
      </c>
      <c r="H7" s="7">
        <v>5</v>
      </c>
      <c r="I7" s="8">
        <v>1600</v>
      </c>
      <c r="J7" s="8">
        <v>5543</v>
      </c>
      <c r="K7" s="7">
        <v>19</v>
      </c>
      <c r="L7" s="8">
        <v>226860</v>
      </c>
      <c r="M7" s="8">
        <v>155949</v>
      </c>
      <c r="N7" s="8">
        <v>6122312</v>
      </c>
    </row>
    <row r="8" spans="1:14" ht="15.4" thickBot="1" x14ac:dyDescent="0.5">
      <c r="A8" s="6" t="s">
        <v>17</v>
      </c>
      <c r="B8" s="7">
        <v>61</v>
      </c>
      <c r="C8" s="7">
        <v>2</v>
      </c>
      <c r="D8" s="7">
        <v>9</v>
      </c>
      <c r="E8" s="7">
        <v>3</v>
      </c>
      <c r="F8" s="7">
        <v>5</v>
      </c>
      <c r="G8" s="10">
        <v>1</v>
      </c>
      <c r="H8" s="7">
        <v>7</v>
      </c>
      <c r="I8" s="8">
        <v>7830</v>
      </c>
      <c r="J8" s="11">
        <v>5860</v>
      </c>
      <c r="K8" s="10">
        <v>0</v>
      </c>
      <c r="L8" s="8">
        <v>0</v>
      </c>
      <c r="M8" s="7">
        <v>0</v>
      </c>
      <c r="N8" s="11">
        <v>1697557</v>
      </c>
    </row>
    <row r="9" spans="1:14" ht="15.4" thickBot="1" x14ac:dyDescent="0.5">
      <c r="A9" s="3" t="s">
        <v>18</v>
      </c>
      <c r="B9" s="4">
        <f t="shared" ref="B9:N9" si="0">SUM(B5:B8)</f>
        <v>730</v>
      </c>
      <c r="C9" s="4">
        <f t="shared" si="0"/>
        <v>184</v>
      </c>
      <c r="D9" s="4">
        <f t="shared" si="0"/>
        <v>496</v>
      </c>
      <c r="E9" s="4">
        <f t="shared" si="0"/>
        <v>149</v>
      </c>
      <c r="F9" s="4">
        <f t="shared" si="0"/>
        <v>16</v>
      </c>
      <c r="G9" s="4">
        <f t="shared" si="0"/>
        <v>2</v>
      </c>
      <c r="H9" s="4">
        <f t="shared" si="0"/>
        <v>23</v>
      </c>
      <c r="I9" s="5">
        <f t="shared" si="0"/>
        <v>16880</v>
      </c>
      <c r="J9" s="5">
        <f t="shared" si="0"/>
        <v>24323</v>
      </c>
      <c r="K9" s="4">
        <f t="shared" si="0"/>
        <v>19</v>
      </c>
      <c r="L9" s="5">
        <f t="shared" si="0"/>
        <v>226860</v>
      </c>
      <c r="M9" s="5">
        <f t="shared" si="0"/>
        <v>213079</v>
      </c>
      <c r="N9" s="5">
        <f t="shared" si="0"/>
        <v>17955990</v>
      </c>
    </row>
  </sheetData>
  <mergeCells count="1">
    <mergeCell ref="A2:N2"/>
  </mergeCells>
  <pageMargins left="0.7" right="0.7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Windows User</dc:creator>
  <cp:lastModifiedBy>Metodi Lazarov</cp:lastModifiedBy>
  <cp:lastPrinted>2023-03-07T13:19:42Z</cp:lastPrinted>
  <dcterms:created xsi:type="dcterms:W3CDTF">2021-10-15T07:08:32Z</dcterms:created>
  <dcterms:modified xsi:type="dcterms:W3CDTF">2023-03-07T13:33:54Z</dcterms:modified>
</cp:coreProperties>
</file>